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3895" windowHeight="9210"/>
  </bookViews>
  <sheets>
    <sheet name="Рейтинг" sheetId="1" r:id="rId1"/>
  </sheets>
  <externalReferences>
    <externalReference r:id="rId2"/>
  </externalReferences>
  <definedNames>
    <definedName name="_xlnm._FilterDatabase" localSheetId="0" hidden="1">Рейтинг!$B$3:$D$41</definedName>
    <definedName name="_xlnm.Print_Titles" localSheetId="0">Рейтинг!$3:$3</definedName>
  </definedNames>
  <calcPr calcId="125725"/>
</workbook>
</file>

<file path=xl/calcChain.xml><?xml version="1.0" encoding="utf-8"?>
<calcChain xmlns="http://schemas.openxmlformats.org/spreadsheetml/2006/main">
  <c r="D41" i="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D42" s="1"/>
  <c r="C4"/>
  <c r="B4"/>
</calcChain>
</file>

<file path=xl/sharedStrings.xml><?xml version="1.0" encoding="utf-8"?>
<sst xmlns="http://schemas.openxmlformats.org/spreadsheetml/2006/main" count="45" uniqueCount="10">
  <si>
    <t>Рейтинг главных распорядителей по уровню итоговой оценки качества финансового менеджмента 
за 2013 год</t>
  </si>
  <si>
    <t>Место  в рейтинге</t>
  </si>
  <si>
    <t>Код ГРБС</t>
  </si>
  <si>
    <t>Наименование главного распорядителя средств бюджета Удмуртской Республики</t>
  </si>
  <si>
    <r>
      <t>Итоговая оценка качества финансового менеджмента главного распорядителя средств бюджета Удмуртской Республики, Е</t>
    </r>
    <r>
      <rPr>
        <b/>
        <vertAlign val="subscript"/>
        <sz val="14"/>
        <color theme="1"/>
        <rFont val="Times New Roman"/>
        <family val="1"/>
        <charset val="204"/>
      </rPr>
      <t xml:space="preserve">i </t>
    </r>
    <r>
      <rPr>
        <b/>
        <sz val="14"/>
        <color theme="1"/>
        <rFont val="Times New Roman"/>
        <family val="1"/>
        <charset val="204"/>
      </rPr>
      <t>(%)</t>
    </r>
  </si>
  <si>
    <t xml:space="preserve">Уровень качества финансового менеджмента главного распорядителя средств бюджета Удмуртской Республики </t>
  </si>
  <si>
    <t>высокий</t>
  </si>
  <si>
    <t>удовлетворительный</t>
  </si>
  <si>
    <t>низкий</t>
  </si>
  <si>
    <t>Средний уровень качества финансового менеджмента, осуществляемого главными распорядителями средств бюджета Удмуртской Республики, Еср (%)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</si>
</sst>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shrinkToFit="1"/>
    </xf>
    <xf numFmtId="2" fontId="3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 shrinkToFit="1"/>
    </xf>
    <xf numFmtId="0" fontId="3" fillId="5" borderId="2" xfId="0" applyFont="1" applyFill="1" applyBorder="1" applyAlignment="1">
      <alignment horizontal="left" vertical="center" wrapText="1" shrinkToFit="1"/>
    </xf>
    <xf numFmtId="0" fontId="3" fillId="5" borderId="3" xfId="0" applyFont="1" applyFill="1" applyBorder="1" applyAlignment="1">
      <alignment horizontal="left" vertical="center" wrapText="1" shrinkToFit="1"/>
    </xf>
    <xf numFmtId="0" fontId="3" fillId="5" borderId="4" xfId="0" applyFont="1" applyFill="1" applyBorder="1" applyAlignment="1">
      <alignment horizontal="left" vertical="center" wrapText="1" shrinkToFit="1"/>
    </xf>
    <xf numFmtId="2" fontId="3" fillId="5" borderId="5" xfId="0" applyNumberFormat="1" applyFont="1" applyFill="1" applyBorder="1" applyAlignment="1">
      <alignment horizontal="center" vertical="center" wrapText="1" shrinkToFit="1"/>
    </xf>
    <xf numFmtId="2" fontId="3" fillId="5" borderId="6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basheva\Desktop\2013%20&#1088;&#1072;&#1089;&#1095;&#1077;&#1090;%2020.01.2015%20-%20&#1082;&#1086;&#1087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расчета"/>
      <sheetName val="Расчет показателей"/>
      <sheetName val="Направление 1"/>
      <sheetName val="Направление 2"/>
      <sheetName val="Направление 3"/>
      <sheetName val="Направление 4"/>
      <sheetName val="Направление 5"/>
      <sheetName val="Свод по направлениям"/>
      <sheetName val="801"/>
      <sheetName val="802"/>
      <sheetName val="803"/>
      <sheetName val="805"/>
      <sheetName val="807"/>
      <sheetName val="810"/>
      <sheetName val="811"/>
      <sheetName val="812"/>
      <sheetName val="815"/>
      <sheetName val="816"/>
      <sheetName val="821"/>
      <sheetName val="823"/>
      <sheetName val="830"/>
      <sheetName val="832"/>
      <sheetName val="833"/>
      <sheetName val="834"/>
      <sheetName val="839"/>
      <sheetName val="840"/>
      <sheetName val="848"/>
      <sheetName val="850"/>
      <sheetName val="852"/>
      <sheetName val="853"/>
      <sheetName val="854"/>
      <sheetName val="855"/>
      <sheetName val="856"/>
      <sheetName val="857"/>
      <sheetName val="866"/>
      <sheetName val="867"/>
      <sheetName val="874"/>
      <sheetName val="875"/>
      <sheetName val="881"/>
      <sheetName val="882"/>
      <sheetName val="890"/>
      <sheetName val="891"/>
      <sheetName val="892"/>
      <sheetName val="897"/>
      <sheetName val="898"/>
      <sheetName val="899"/>
      <sheetName val="Итоговые результаты"/>
      <sheetName val="Коэффициенты К"/>
      <sheetName val="Рейтинг"/>
      <sheetName val="Результаты на сайт"/>
      <sheetName val="Ранжирование"/>
      <sheetName val="max баллы"/>
      <sheetName val="группы К"/>
      <sheetName val="расчет СВ"/>
      <sheetName val="СВ"/>
      <sheetName val="Лист1"/>
      <sheetName val="результаты"/>
    </sheetNames>
    <sheetDataSet>
      <sheetData sheetId="0">
        <row r="3">
          <cell r="A3">
            <v>801</v>
          </cell>
          <cell r="B3" t="str">
            <v>Постоянное представительство Главы Удмуртской Республики при Президенте Российской Федерации</v>
          </cell>
        </row>
        <row r="4">
          <cell r="A4">
            <v>802</v>
          </cell>
          <cell r="B4" t="str">
            <v>Аппарат уполномоченного по правам человека в Удмуртской Республике</v>
          </cell>
        </row>
        <row r="5">
          <cell r="A5">
            <v>803</v>
          </cell>
          <cell r="B5" t="str">
            <v>Администрация Главы и Правительства Удмуртской Республики</v>
          </cell>
        </row>
        <row r="6">
          <cell r="A6">
            <v>805</v>
          </cell>
          <cell r="B6" t="str">
            <v>Государственный контрольный комитет Удмуртской Республики</v>
          </cell>
        </row>
        <row r="7">
          <cell r="A7">
            <v>807</v>
          </cell>
          <cell r="B7" t="str">
            <v>Министерство транспорта и дорожного хозяйства Удмуртской Республики</v>
          </cell>
        </row>
        <row r="8">
          <cell r="A8">
            <v>810</v>
          </cell>
          <cell r="B8" t="str">
            <v>Центральная избирательная комиссия Удмуртской Республики</v>
          </cell>
        </row>
        <row r="9">
          <cell r="A9">
            <v>811</v>
          </cell>
          <cell r="B9" t="str">
            <v>Комитет по делам ЗАГС при Правительстве Удмуртской Республики</v>
          </cell>
        </row>
        <row r="10">
          <cell r="A10">
            <v>812</v>
          </cell>
          <cell r="B10" t="str">
            <v>Комитет по делам семьи и демографической политике при Правительстве Удмуртской Республики</v>
          </cell>
        </row>
        <row r="11">
          <cell r="A11">
            <v>815</v>
          </cell>
          <cell r="B11" t="str">
            <v>Министерство информатизации и связи Удмуртской Республики</v>
          </cell>
        </row>
        <row r="12">
          <cell r="A12">
            <v>816</v>
          </cell>
          <cell r="B12" t="str">
            <v>Аппарат Уполномоченного по защите прав предпринимателей в Удмуртской Республике</v>
          </cell>
        </row>
        <row r="13">
          <cell r="A13">
            <v>821</v>
          </cell>
          <cell r="B13" t="str">
            <v>Министерство промышленности и энергетики Удмуртской Республики</v>
          </cell>
        </row>
        <row r="14">
          <cell r="A14">
            <v>823</v>
          </cell>
          <cell r="B14" t="str">
            <v>Региональная энергетическая комиссия Удмуртской Республики</v>
          </cell>
        </row>
        <row r="15">
          <cell r="A15">
            <v>830</v>
          </cell>
          <cell r="B15" t="str">
            <v>Аппарат Государственного Совета Удмуртской Республики</v>
          </cell>
        </row>
        <row r="16">
          <cell r="A16">
            <v>832</v>
          </cell>
          <cell r="B16" t="str">
            <v>Государственная жилищная инспекция при Министерстве строительства, архитектуры и жилищной политики Удмуртской Республики</v>
          </cell>
        </row>
        <row r="17">
          <cell r="A17">
            <v>833</v>
          </cell>
          <cell r="B17" t="str">
            <v>Министерство строительства, архитектуры и жилищной политики Удмуртской Республики</v>
          </cell>
        </row>
        <row r="18">
          <cell r="A18">
            <v>834</v>
          </cell>
          <cell r="B18" t="str">
            <v>Инспекция государственного строительного надзора при Министерстве строительства, архитектуры и жилищной политики Удмуртской Республики</v>
          </cell>
        </row>
        <row r="19">
          <cell r="A19">
            <v>839</v>
          </cell>
          <cell r="B19" t="str">
            <v>Министерство торговли и бытовых услуг Удмуртской Республики</v>
          </cell>
        </row>
        <row r="20">
          <cell r="A20">
            <v>840</v>
          </cell>
          <cell r="B20" t="str">
            <v>Министерство экономики Удмуртской Республики</v>
          </cell>
        </row>
        <row r="21">
          <cell r="A21">
            <v>848</v>
          </cell>
          <cell r="B21" t="str">
            <v>Министерство социальной защиты населения Удмуртской Республики</v>
          </cell>
        </row>
        <row r="22">
          <cell r="A22">
            <v>850</v>
          </cell>
          <cell r="B22" t="str">
            <v>Министерство природных ресурсов и охраны окружающей среды Удмуртской Республики</v>
          </cell>
        </row>
        <row r="23">
          <cell r="A23">
            <v>852</v>
          </cell>
          <cell r="B23" t="str">
            <v>Министерство национальной политики Удмуртской Республики</v>
          </cell>
        </row>
        <row r="24">
          <cell r="A24">
            <v>853</v>
          </cell>
          <cell r="B24" t="str">
            <v>Управление по лицензированию медицинской и фармацевтической деятельности при Правительстве Удмуртской Республики</v>
          </cell>
        </row>
        <row r="25">
          <cell r="A25">
            <v>854</v>
          </cell>
          <cell r="B25" t="str">
            <v>Министерство труда Удмуртской Республики</v>
          </cell>
        </row>
        <row r="26">
          <cell r="A26">
            <v>855</v>
          </cell>
          <cell r="B26" t="str">
            <v>Министерство здравоохранения Удмуртской Республики</v>
          </cell>
        </row>
        <row r="27">
          <cell r="A27">
            <v>856</v>
          </cell>
          <cell r="B27" t="str">
            <v>Комитет по делам архивов при Правительстве Удмуртской Республики</v>
          </cell>
        </row>
        <row r="28">
          <cell r="A28">
            <v>857</v>
          </cell>
          <cell r="B28" t="str">
            <v>Министерство культуры, печати и информации Удмуртской Республики</v>
          </cell>
        </row>
        <row r="29">
          <cell r="A29">
            <v>866</v>
          </cell>
          <cell r="B29" t="str">
            <v>Министерство имущественных отношений Удмуртской Республики</v>
          </cell>
        </row>
        <row r="30">
          <cell r="A30">
            <v>867</v>
          </cell>
          <cell r="B30" t="str">
            <v>Министерство по физической культуре, спорту и туризму Удмуртской Республики</v>
          </cell>
        </row>
        <row r="31">
          <cell r="A31">
            <v>874</v>
          </cell>
          <cell r="B31" t="str">
            <v>Министерство образования и науки Удмуртской Республики</v>
          </cell>
        </row>
        <row r="32">
          <cell r="A32">
            <v>875</v>
          </cell>
          <cell r="B32" t="str">
            <v>Министерство по делам молодежи Удмуртской Республики</v>
          </cell>
        </row>
        <row r="33">
          <cell r="A33">
            <v>881</v>
          </cell>
          <cell r="B33" t="str">
            <v>Главное управление ветеринарии Удмуртской Республики</v>
          </cell>
        </row>
        <row r="34">
          <cell r="A34">
            <v>882</v>
          </cell>
          <cell r="B34" t="str">
            <v>Министерство сельского хозяйства и продовольствия Удмуртской Республики</v>
          </cell>
        </row>
        <row r="35">
          <cell r="A35">
            <v>890</v>
          </cell>
          <cell r="B35" t="str">
            <v>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Удмуртской Республики</v>
          </cell>
        </row>
        <row r="36">
          <cell r="A36">
            <v>891</v>
          </cell>
          <cell r="B36" t="str">
            <v>Управление охраны фауны Удмуртской Республики</v>
          </cell>
        </row>
        <row r="37">
          <cell r="A37">
            <v>892</v>
          </cell>
          <cell r="B37" t="str">
            <v>Министерство финансов Удмуртской Республики</v>
          </cell>
        </row>
        <row r="38">
          <cell r="A38">
            <v>897</v>
          </cell>
          <cell r="B38" t="str">
            <v>Управление по обеспечению деятельности мировых судей Удмуртской Республики при Правительстве Удмуртской Республики</v>
          </cell>
        </row>
        <row r="39">
          <cell r="A39">
            <v>898</v>
          </cell>
          <cell r="B39" t="str">
            <v>Главное управление государственной службы занятости населения Удмуртской Республики</v>
          </cell>
        </row>
        <row r="40">
          <cell r="A40">
            <v>899</v>
          </cell>
          <cell r="B40" t="str">
            <v>Министерство лесного хозяйства Удмуртской Республики</v>
          </cell>
        </row>
      </sheetData>
      <sheetData sheetId="1"/>
      <sheetData sheetId="2">
        <row r="3">
          <cell r="AE3">
            <v>18</v>
          </cell>
        </row>
      </sheetData>
      <sheetData sheetId="3">
        <row r="3">
          <cell r="I3">
            <v>12</v>
          </cell>
        </row>
      </sheetData>
      <sheetData sheetId="4">
        <row r="3">
          <cell r="U3">
            <v>12</v>
          </cell>
        </row>
      </sheetData>
      <sheetData sheetId="5">
        <row r="3">
          <cell r="AA3">
            <v>0</v>
          </cell>
        </row>
      </sheetData>
      <sheetData sheetId="6">
        <row r="3">
          <cell r="M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5">
          <cell r="E5">
            <v>66.666666666666657</v>
          </cell>
        </row>
        <row r="6">
          <cell r="E6">
            <v>71.428571428571431</v>
          </cell>
        </row>
        <row r="7">
          <cell r="E7">
            <v>77.242990654205599</v>
          </cell>
        </row>
        <row r="8">
          <cell r="E8">
            <v>73.68421052631578</v>
          </cell>
        </row>
        <row r="9">
          <cell r="E9">
            <v>86.785714285714292</v>
          </cell>
        </row>
        <row r="10">
          <cell r="E10">
            <v>79.722222222222214</v>
          </cell>
        </row>
        <row r="11">
          <cell r="E11">
            <v>59.693877551020414</v>
          </cell>
        </row>
        <row r="12">
          <cell r="E12">
            <v>79.795918367346928</v>
          </cell>
        </row>
        <row r="13">
          <cell r="E13">
            <v>88.75</v>
          </cell>
        </row>
        <row r="14">
          <cell r="E14">
            <v>70</v>
          </cell>
        </row>
        <row r="15">
          <cell r="E15">
            <v>65.714285714285708</v>
          </cell>
        </row>
        <row r="16">
          <cell r="E16">
            <v>84.948979591836732</v>
          </cell>
        </row>
        <row r="17">
          <cell r="E17">
            <v>77.17647058823529</v>
          </cell>
        </row>
        <row r="18">
          <cell r="E18">
            <v>65.25</v>
          </cell>
        </row>
        <row r="19">
          <cell r="E19">
            <v>79.954954954954957</v>
          </cell>
        </row>
        <row r="20">
          <cell r="E20">
            <v>51.749999999999993</v>
          </cell>
        </row>
        <row r="21">
          <cell r="E21">
            <v>71.173469387755105</v>
          </cell>
        </row>
        <row r="22">
          <cell r="E22">
            <v>85.25</v>
          </cell>
        </row>
        <row r="23">
          <cell r="E23">
            <v>94.69026548672565</v>
          </cell>
        </row>
        <row r="24">
          <cell r="E24">
            <v>76.991758241758248</v>
          </cell>
        </row>
        <row r="25">
          <cell r="E25">
            <v>63.049450549450547</v>
          </cell>
        </row>
        <row r="26">
          <cell r="E26">
            <v>58.545918367346928</v>
          </cell>
        </row>
        <row r="27">
          <cell r="E27">
            <v>82.819444444444443</v>
          </cell>
        </row>
        <row r="28">
          <cell r="E28">
            <v>91.681415929203538</v>
          </cell>
        </row>
        <row r="29">
          <cell r="E29">
            <v>81.9375</v>
          </cell>
        </row>
        <row r="30">
          <cell r="E30">
            <v>83.785714285714278</v>
          </cell>
        </row>
        <row r="31">
          <cell r="E31">
            <v>65.714285714285708</v>
          </cell>
        </row>
        <row r="32">
          <cell r="E32">
            <v>68.988095238095255</v>
          </cell>
        </row>
        <row r="33">
          <cell r="E33">
            <v>97.002212389380503</v>
          </cell>
        </row>
        <row r="34">
          <cell r="E34">
            <v>78.155339805825236</v>
          </cell>
        </row>
        <row r="35">
          <cell r="E35">
            <v>85.618279569892479</v>
          </cell>
        </row>
        <row r="36">
          <cell r="E36">
            <v>96.832524271844662</v>
          </cell>
        </row>
        <row r="37">
          <cell r="E37">
            <v>81</v>
          </cell>
        </row>
        <row r="38">
          <cell r="E38">
            <v>84.948979591836732</v>
          </cell>
        </row>
        <row r="39">
          <cell r="E39">
            <v>98.163265306122426</v>
          </cell>
        </row>
        <row r="40">
          <cell r="E40">
            <v>73.777777777777786</v>
          </cell>
        </row>
        <row r="41">
          <cell r="E41">
            <v>93.351769911504405</v>
          </cell>
        </row>
        <row r="42">
          <cell r="E42">
            <v>81.980198019802003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topLeftCell="A37" zoomScaleNormal="100" workbookViewId="0">
      <selection activeCell="G3" sqref="G3"/>
    </sheetView>
  </sheetViews>
  <sheetFormatPr defaultColWidth="8.85546875" defaultRowHeight="15"/>
  <cols>
    <col min="1" max="1" width="12.7109375" style="1" customWidth="1"/>
    <col min="2" max="2" width="9.7109375" style="1" customWidth="1"/>
    <col min="3" max="3" width="47.5703125" style="1" customWidth="1"/>
    <col min="4" max="4" width="24.7109375" style="1" customWidth="1"/>
    <col min="5" max="5" width="22.28515625" style="1" customWidth="1"/>
    <col min="6" max="16384" width="8.85546875" style="1"/>
  </cols>
  <sheetData>
    <row r="1" spans="1:5" ht="61.5" customHeight="1">
      <c r="A1" s="16" t="s">
        <v>0</v>
      </c>
      <c r="B1" s="16"/>
      <c r="C1" s="16"/>
      <c r="D1" s="16"/>
      <c r="E1" s="16"/>
    </row>
    <row r="2" spans="1:5">
      <c r="A2" s="2"/>
      <c r="B2" s="2"/>
      <c r="C2" s="2"/>
      <c r="D2" s="2"/>
    </row>
    <row r="3" spans="1:5" ht="176.25" customHeigh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37.5">
      <c r="A4" s="6">
        <v>1</v>
      </c>
      <c r="B4" s="7">
        <f>'[1]Данные для расчета'!A37</f>
        <v>892</v>
      </c>
      <c r="C4" s="8" t="str">
        <f>'[1]Данные для расчета'!B37</f>
        <v>Министерство финансов Удмуртской Республики</v>
      </c>
      <c r="D4" s="9">
        <f>'[1]Итоговые результаты'!E39</f>
        <v>98.163265306122426</v>
      </c>
      <c r="E4" s="10" t="s">
        <v>6</v>
      </c>
    </row>
    <row r="5" spans="1:5" ht="37.5">
      <c r="A5" s="6">
        <v>2</v>
      </c>
      <c r="B5" s="7">
        <f>'[1]Данные для расчета'!A31</f>
        <v>874</v>
      </c>
      <c r="C5" s="8" t="str">
        <f>'[1]Данные для расчета'!B31</f>
        <v>Министерство образования и науки Удмуртской Республики</v>
      </c>
      <c r="D5" s="9">
        <f>'[1]Итоговые результаты'!E33</f>
        <v>97.002212389380503</v>
      </c>
      <c r="E5" s="10" t="s">
        <v>6</v>
      </c>
    </row>
    <row r="6" spans="1:5" ht="56.25">
      <c r="A6" s="6">
        <v>3</v>
      </c>
      <c r="B6" s="7">
        <f>'[1]Данные для расчета'!A34</f>
        <v>882</v>
      </c>
      <c r="C6" s="8" t="str">
        <f>'[1]Данные для расчета'!B34</f>
        <v>Министерство сельского хозяйства и продовольствия Удмуртской Республики</v>
      </c>
      <c r="D6" s="9">
        <f>'[1]Итоговые результаты'!E36</f>
        <v>96.832524271844662</v>
      </c>
      <c r="E6" s="10" t="s">
        <v>6</v>
      </c>
    </row>
    <row r="7" spans="1:5" ht="37.5">
      <c r="A7" s="6">
        <v>4</v>
      </c>
      <c r="B7" s="7">
        <f>'[1]Данные для расчета'!A21</f>
        <v>848</v>
      </c>
      <c r="C7" s="8" t="str">
        <f>'[1]Данные для расчета'!B21</f>
        <v>Министерство социальной защиты населения Удмуртской Республики</v>
      </c>
      <c r="D7" s="9">
        <f>'[1]Итоговые результаты'!E23</f>
        <v>94.69026548672565</v>
      </c>
      <c r="E7" s="10" t="s">
        <v>6</v>
      </c>
    </row>
    <row r="8" spans="1:5" ht="56.25">
      <c r="A8" s="6">
        <v>5</v>
      </c>
      <c r="B8" s="7">
        <f>'[1]Данные для расчета'!A39</f>
        <v>898</v>
      </c>
      <c r="C8" s="8" t="str">
        <f>'[1]Данные для расчета'!B39</f>
        <v>Главное управление государственной службы занятости населения Удмуртской Республики</v>
      </c>
      <c r="D8" s="9">
        <f>'[1]Итоговые результаты'!E41</f>
        <v>93.351769911504405</v>
      </c>
      <c r="E8" s="10" t="s">
        <v>6</v>
      </c>
    </row>
    <row r="9" spans="1:5" ht="37.5">
      <c r="A9" s="6">
        <v>6</v>
      </c>
      <c r="B9" s="7">
        <f>'[1]Данные для расчета'!A26</f>
        <v>855</v>
      </c>
      <c r="C9" s="8" t="str">
        <f>'[1]Данные для расчета'!B26</f>
        <v>Министерство здравоохранения Удмуртской Республики</v>
      </c>
      <c r="D9" s="9">
        <f>'[1]Итоговые результаты'!E28</f>
        <v>91.681415929203538</v>
      </c>
      <c r="E9" s="10" t="s">
        <v>6</v>
      </c>
    </row>
    <row r="10" spans="1:5" ht="37.5">
      <c r="A10" s="6">
        <v>7</v>
      </c>
      <c r="B10" s="7">
        <f>'[1]Данные для расчета'!A11</f>
        <v>815</v>
      </c>
      <c r="C10" s="8" t="str">
        <f>'[1]Данные для расчета'!B11</f>
        <v>Министерство информатизации и связи Удмуртской Республики</v>
      </c>
      <c r="D10" s="9">
        <f>'[1]Итоговые результаты'!E13</f>
        <v>88.75</v>
      </c>
      <c r="E10" s="10" t="s">
        <v>6</v>
      </c>
    </row>
    <row r="11" spans="1:5" ht="56.25">
      <c r="A11" s="6">
        <v>8</v>
      </c>
      <c r="B11" s="7">
        <f>'[1]Данные для расчета'!A7</f>
        <v>807</v>
      </c>
      <c r="C11" s="8" t="str">
        <f>'[1]Данные для расчета'!B7</f>
        <v>Министерство транспорта и дорожного хозяйства Удмуртской Республики</v>
      </c>
      <c r="D11" s="9">
        <f>'[1]Итоговые результаты'!E9</f>
        <v>86.785714285714292</v>
      </c>
      <c r="E11" s="10" t="s">
        <v>6</v>
      </c>
    </row>
    <row r="12" spans="1:5" ht="37.5">
      <c r="A12" s="6">
        <v>9</v>
      </c>
      <c r="B12" s="7">
        <f>'[1]Данные для расчета'!A33</f>
        <v>881</v>
      </c>
      <c r="C12" s="8" t="str">
        <f>'[1]Данные для расчета'!B33</f>
        <v>Главное управление ветеринарии Удмуртской Республики</v>
      </c>
      <c r="D12" s="9">
        <f>'[1]Итоговые результаты'!E35</f>
        <v>85.618279569892479</v>
      </c>
      <c r="E12" s="10" t="s">
        <v>6</v>
      </c>
    </row>
    <row r="13" spans="1:5" ht="37.5">
      <c r="A13" s="6">
        <v>10</v>
      </c>
      <c r="B13" s="7">
        <f>'[1]Данные для расчета'!A20</f>
        <v>840</v>
      </c>
      <c r="C13" s="8" t="str">
        <f>'[1]Данные для расчета'!B20</f>
        <v>Министерство экономики Удмуртской Республики</v>
      </c>
      <c r="D13" s="9">
        <f>'[1]Итоговые результаты'!E22</f>
        <v>85.25</v>
      </c>
      <c r="E13" s="10" t="s">
        <v>6</v>
      </c>
    </row>
    <row r="14" spans="1:5" ht="37.5">
      <c r="A14" s="6">
        <v>11</v>
      </c>
      <c r="B14" s="7">
        <f>'[1]Данные для расчета'!A36</f>
        <v>891</v>
      </c>
      <c r="C14" s="8" t="str">
        <f>'[1]Данные для расчета'!B36</f>
        <v>Управление охраны фауны Удмуртской Республики</v>
      </c>
      <c r="D14" s="9">
        <f>'[1]Итоговые результаты'!E38</f>
        <v>84.948979591836732</v>
      </c>
      <c r="E14" s="11" t="s">
        <v>7</v>
      </c>
    </row>
    <row r="15" spans="1:5" ht="37.5">
      <c r="A15" s="6">
        <v>12</v>
      </c>
      <c r="B15" s="7">
        <f>'[1]Данные для расчета'!A14</f>
        <v>823</v>
      </c>
      <c r="C15" s="8" t="str">
        <f>'[1]Данные для расчета'!B14</f>
        <v>Региональная энергетическая комиссия Удмуртской Республики</v>
      </c>
      <c r="D15" s="9">
        <f>'[1]Итоговые результаты'!E16</f>
        <v>84.948979591836732</v>
      </c>
      <c r="E15" s="11" t="s">
        <v>7</v>
      </c>
    </row>
    <row r="16" spans="1:5" ht="37.5">
      <c r="A16" s="6">
        <v>13</v>
      </c>
      <c r="B16" s="7">
        <f>'[1]Данные для расчета'!A28</f>
        <v>857</v>
      </c>
      <c r="C16" s="8" t="str">
        <f>'[1]Данные для расчета'!B28</f>
        <v>Министерство культуры, печати и информации Удмуртской Республики</v>
      </c>
      <c r="D16" s="9">
        <f>'[1]Итоговые результаты'!E30</f>
        <v>83.785714285714278</v>
      </c>
      <c r="E16" s="11" t="s">
        <v>7</v>
      </c>
    </row>
    <row r="17" spans="1:5" ht="37.5">
      <c r="A17" s="6">
        <v>14</v>
      </c>
      <c r="B17" s="7">
        <f>'[1]Данные для расчета'!A25</f>
        <v>854</v>
      </c>
      <c r="C17" s="8" t="str">
        <f>'[1]Данные для расчета'!B25</f>
        <v>Министерство труда Удмуртской Республики</v>
      </c>
      <c r="D17" s="9">
        <f>'[1]Итоговые результаты'!E27</f>
        <v>82.819444444444443</v>
      </c>
      <c r="E17" s="11" t="s">
        <v>7</v>
      </c>
    </row>
    <row r="18" spans="1:5" ht="37.5">
      <c r="A18" s="6">
        <v>15</v>
      </c>
      <c r="B18" s="7">
        <f>'[1]Данные для расчета'!A40</f>
        <v>899</v>
      </c>
      <c r="C18" s="8" t="str">
        <f>'[1]Данные для расчета'!B40</f>
        <v>Министерство лесного хозяйства Удмуртской Республики</v>
      </c>
      <c r="D18" s="9">
        <f>'[1]Итоговые результаты'!E42</f>
        <v>81.980198019802003</v>
      </c>
      <c r="E18" s="11" t="s">
        <v>7</v>
      </c>
    </row>
    <row r="19" spans="1:5" ht="56.25">
      <c r="A19" s="6">
        <v>16</v>
      </c>
      <c r="B19" s="7">
        <f>'[1]Данные для расчета'!A27</f>
        <v>856</v>
      </c>
      <c r="C19" s="8" t="str">
        <f>'[1]Данные для расчета'!B27</f>
        <v>Комитет по делам архивов при Правительстве Удмуртской Республики</v>
      </c>
      <c r="D19" s="9">
        <f>'[1]Итоговые результаты'!E29</f>
        <v>81.9375</v>
      </c>
      <c r="E19" s="11" t="s">
        <v>7</v>
      </c>
    </row>
    <row r="20" spans="1:5" ht="97.5" customHeight="1">
      <c r="A20" s="6">
        <v>17</v>
      </c>
      <c r="B20" s="7">
        <f>'[1]Данные для расчета'!A35</f>
        <v>890</v>
      </c>
      <c r="C20" s="8" t="str">
        <f>'[1]Данные для расчета'!B35</f>
        <v>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Удмуртской Республики</v>
      </c>
      <c r="D20" s="9">
        <f>'[1]Итоговые результаты'!E37</f>
        <v>81</v>
      </c>
      <c r="E20" s="11" t="s">
        <v>7</v>
      </c>
    </row>
    <row r="21" spans="1:5" ht="56.25">
      <c r="A21" s="6">
        <v>18</v>
      </c>
      <c r="B21" s="7">
        <f>'[1]Данные для расчета'!A17</f>
        <v>833</v>
      </c>
      <c r="C21" s="8" t="str">
        <f>'[1]Данные для расчета'!B17</f>
        <v>Министерство строительства, архитектуры и жилищной политики Удмуртской Республики</v>
      </c>
      <c r="D21" s="9">
        <f>'[1]Итоговые результаты'!E19</f>
        <v>79.954954954954957</v>
      </c>
      <c r="E21" s="11" t="s">
        <v>7</v>
      </c>
    </row>
    <row r="22" spans="1:5" ht="75">
      <c r="A22" s="6">
        <v>19</v>
      </c>
      <c r="B22" s="7">
        <f>'[1]Данные для расчета'!A10</f>
        <v>812</v>
      </c>
      <c r="C22" s="8" t="str">
        <f>'[1]Данные для расчета'!B10</f>
        <v>Комитет по делам семьи и демографической политике при Правительстве Удмуртской Республики</v>
      </c>
      <c r="D22" s="9">
        <f>'[1]Итоговые результаты'!E12</f>
        <v>79.795918367346928</v>
      </c>
      <c r="E22" s="11" t="s">
        <v>7</v>
      </c>
    </row>
    <row r="23" spans="1:5" ht="37.5">
      <c r="A23" s="6">
        <v>20</v>
      </c>
      <c r="B23" s="7">
        <f>'[1]Данные для расчета'!A8</f>
        <v>810</v>
      </c>
      <c r="C23" s="8" t="str">
        <f>'[1]Данные для расчета'!B8</f>
        <v>Центральная избирательная комиссия Удмуртской Республики</v>
      </c>
      <c r="D23" s="9">
        <f>'[1]Итоговые результаты'!E10</f>
        <v>79.722222222222214</v>
      </c>
      <c r="E23" s="11" t="s">
        <v>7</v>
      </c>
    </row>
    <row r="24" spans="1:5" ht="37.5">
      <c r="A24" s="6">
        <v>21</v>
      </c>
      <c r="B24" s="7">
        <f>'[1]Данные для расчета'!A32</f>
        <v>875</v>
      </c>
      <c r="C24" s="8" t="str">
        <f>'[1]Данные для расчета'!B32</f>
        <v>Министерство по делам молодежи Удмуртской Республики</v>
      </c>
      <c r="D24" s="9">
        <f>'[1]Итоговые результаты'!E34</f>
        <v>78.155339805825236</v>
      </c>
      <c r="E24" s="11" t="s">
        <v>7</v>
      </c>
    </row>
    <row r="25" spans="1:5" ht="56.25">
      <c r="A25" s="6">
        <v>22</v>
      </c>
      <c r="B25" s="7">
        <f>'[1]Данные для расчета'!A5</f>
        <v>803</v>
      </c>
      <c r="C25" s="8" t="str">
        <f>'[1]Данные для расчета'!B5</f>
        <v>Администрация Главы и Правительства Удмуртской Республики</v>
      </c>
      <c r="D25" s="9">
        <f>'[1]Итоговые результаты'!E7</f>
        <v>77.242990654205599</v>
      </c>
      <c r="E25" s="11" t="s">
        <v>7</v>
      </c>
    </row>
    <row r="26" spans="1:5" ht="37.5">
      <c r="A26" s="6">
        <v>23</v>
      </c>
      <c r="B26" s="7">
        <f>'[1]Данные для расчета'!A15</f>
        <v>830</v>
      </c>
      <c r="C26" s="8" t="str">
        <f>'[1]Данные для расчета'!B15</f>
        <v>Аппарат Государственного Совета Удмуртской Республики</v>
      </c>
      <c r="D26" s="9">
        <f>'[1]Итоговые результаты'!E17</f>
        <v>77.17647058823529</v>
      </c>
      <c r="E26" s="11" t="s">
        <v>7</v>
      </c>
    </row>
    <row r="27" spans="1:5" ht="56.25">
      <c r="A27" s="6">
        <v>24</v>
      </c>
      <c r="B27" s="7">
        <f>'[1]Данные для расчета'!A22</f>
        <v>850</v>
      </c>
      <c r="C27" s="8" t="str">
        <f>'[1]Данные для расчета'!B22</f>
        <v>Министерство природных ресурсов и охраны окружающей среды Удмуртской Республики</v>
      </c>
      <c r="D27" s="9">
        <f>'[1]Итоговые результаты'!E24</f>
        <v>76.991758241758248</v>
      </c>
      <c r="E27" s="11" t="s">
        <v>7</v>
      </c>
    </row>
    <row r="28" spans="1:5" ht="93.75">
      <c r="A28" s="6">
        <v>25</v>
      </c>
      <c r="B28" s="7">
        <f>'[1]Данные для расчета'!A38</f>
        <v>897</v>
      </c>
      <c r="C28" s="8" t="str">
        <f>'[1]Данные для расчета'!B38</f>
        <v>Управление по обеспечению деятельности мировых судей Удмуртской Республики при Правительстве Удмуртской Республики</v>
      </c>
      <c r="D28" s="9">
        <f>'[1]Итоговые результаты'!E40</f>
        <v>73.777777777777786</v>
      </c>
      <c r="E28" s="11" t="s">
        <v>7</v>
      </c>
    </row>
    <row r="29" spans="1:5" ht="37.5">
      <c r="A29" s="6">
        <v>26</v>
      </c>
      <c r="B29" s="7">
        <f>'[1]Данные для расчета'!A6</f>
        <v>805</v>
      </c>
      <c r="C29" s="8" t="str">
        <f>'[1]Данные для расчета'!B6</f>
        <v>Государственный контрольный комитет Удмуртской Республики</v>
      </c>
      <c r="D29" s="9">
        <f>'[1]Итоговые результаты'!E8</f>
        <v>73.68421052631578</v>
      </c>
      <c r="E29" s="11" t="s">
        <v>7</v>
      </c>
    </row>
    <row r="30" spans="1:5" ht="37.5">
      <c r="A30" s="6">
        <v>27</v>
      </c>
      <c r="B30" s="7">
        <f>'[1]Данные для расчета'!A4</f>
        <v>802</v>
      </c>
      <c r="C30" s="8" t="str">
        <f>'[1]Данные для расчета'!B4</f>
        <v>Аппарат уполномоченного по правам человека в Удмуртской Республике</v>
      </c>
      <c r="D30" s="9">
        <f>'[1]Итоговые результаты'!E6</f>
        <v>71.428571428571431</v>
      </c>
      <c r="E30" s="11" t="s">
        <v>7</v>
      </c>
    </row>
    <row r="31" spans="1:5" ht="37.5">
      <c r="A31" s="6">
        <v>28</v>
      </c>
      <c r="B31" s="7">
        <f>'[1]Данные для расчета'!A19</f>
        <v>839</v>
      </c>
      <c r="C31" s="8" t="str">
        <f>'[1]Данные для расчета'!B19</f>
        <v>Министерство торговли и бытовых услуг Удмуртской Республики</v>
      </c>
      <c r="D31" s="9">
        <f>'[1]Итоговые результаты'!E21</f>
        <v>71.173469387755105</v>
      </c>
      <c r="E31" s="11" t="s">
        <v>7</v>
      </c>
    </row>
    <row r="32" spans="1:5" ht="56.25">
      <c r="A32" s="6">
        <v>29</v>
      </c>
      <c r="B32" s="7">
        <f>'[1]Данные для расчета'!A12</f>
        <v>816</v>
      </c>
      <c r="C32" s="8" t="str">
        <f>'[1]Данные для расчета'!B12</f>
        <v>Аппарат Уполномоченного по защите прав предпринимателей в Удмуртской Республике</v>
      </c>
      <c r="D32" s="9">
        <f>'[1]Итоговые результаты'!E14</f>
        <v>70</v>
      </c>
      <c r="E32" s="11" t="s">
        <v>7</v>
      </c>
    </row>
    <row r="33" spans="1:5" ht="56.25">
      <c r="A33" s="6">
        <v>30</v>
      </c>
      <c r="B33" s="7">
        <f>'[1]Данные для расчета'!A30</f>
        <v>867</v>
      </c>
      <c r="C33" s="8" t="str">
        <f>'[1]Данные для расчета'!B30</f>
        <v>Министерство по физической культуре, спорту и туризму Удмуртской Республики</v>
      </c>
      <c r="D33" s="9">
        <f>'[1]Итоговые результаты'!E32</f>
        <v>68.988095238095255</v>
      </c>
      <c r="E33" s="12" t="s">
        <v>8</v>
      </c>
    </row>
    <row r="34" spans="1:5" ht="56.25">
      <c r="A34" s="6">
        <v>31</v>
      </c>
      <c r="B34" s="7">
        <f>'[1]Данные для расчета'!A3</f>
        <v>801</v>
      </c>
      <c r="C34" s="8" t="str">
        <f>'[1]Данные для расчета'!B3</f>
        <v>Постоянное представительство Главы Удмуртской Республики при Президенте Российской Федерации</v>
      </c>
      <c r="D34" s="9">
        <f>'[1]Итоговые результаты'!E5</f>
        <v>66.666666666666657</v>
      </c>
      <c r="E34" s="12" t="s">
        <v>8</v>
      </c>
    </row>
    <row r="35" spans="1:5" ht="37.5">
      <c r="A35" s="6">
        <v>32</v>
      </c>
      <c r="B35" s="7">
        <f>'[1]Данные для расчета'!A29</f>
        <v>866</v>
      </c>
      <c r="C35" s="8" t="str">
        <f>'[1]Данные для расчета'!B29</f>
        <v>Министерство имущественных отношений Удмуртской Республики</v>
      </c>
      <c r="D35" s="9">
        <f>'[1]Итоговые результаты'!E31</f>
        <v>65.714285714285708</v>
      </c>
      <c r="E35" s="12" t="s">
        <v>8</v>
      </c>
    </row>
    <row r="36" spans="1:5" ht="42.75" customHeight="1">
      <c r="A36" s="6">
        <v>33</v>
      </c>
      <c r="B36" s="7">
        <f>'[1]Данные для расчета'!A13</f>
        <v>821</v>
      </c>
      <c r="C36" s="8" t="str">
        <f>'[1]Данные для расчета'!B13</f>
        <v>Министерство промышленности и энергетики Удмуртской Республики</v>
      </c>
      <c r="D36" s="9">
        <f>'[1]Итоговые результаты'!E15</f>
        <v>65.714285714285708</v>
      </c>
      <c r="E36" s="12" t="s">
        <v>8</v>
      </c>
    </row>
    <row r="37" spans="1:5" ht="93.75">
      <c r="A37" s="6">
        <v>34</v>
      </c>
      <c r="B37" s="7">
        <f>'[1]Данные для расчета'!A16</f>
        <v>832</v>
      </c>
      <c r="C37" s="8" t="str">
        <f>'[1]Данные для расчета'!B16</f>
        <v>Государственная жилищная инспекция при Министерстве строительства, архитектуры и жилищной политики Удмуртской Республики</v>
      </c>
      <c r="D37" s="9">
        <f>'[1]Итоговые результаты'!E18</f>
        <v>65.25</v>
      </c>
      <c r="E37" s="12" t="s">
        <v>8</v>
      </c>
    </row>
    <row r="38" spans="1:5" ht="37.5">
      <c r="A38" s="6">
        <v>35</v>
      </c>
      <c r="B38" s="7">
        <f>'[1]Данные для расчета'!A23</f>
        <v>852</v>
      </c>
      <c r="C38" s="8" t="str">
        <f>'[1]Данные для расчета'!B23</f>
        <v>Министерство национальной политики Удмуртской Республики</v>
      </c>
      <c r="D38" s="9">
        <f>'[1]Итоговые результаты'!E25</f>
        <v>63.049450549450547</v>
      </c>
      <c r="E38" s="12" t="s">
        <v>8</v>
      </c>
    </row>
    <row r="39" spans="1:5" ht="56.25">
      <c r="A39" s="6">
        <v>36</v>
      </c>
      <c r="B39" s="7">
        <f>'[1]Данные для расчета'!A9</f>
        <v>811</v>
      </c>
      <c r="C39" s="8" t="str">
        <f>'[1]Данные для расчета'!B9</f>
        <v>Комитет по делам ЗАГС при Правительстве Удмуртской Республики</v>
      </c>
      <c r="D39" s="9">
        <f>'[1]Итоговые результаты'!E11</f>
        <v>59.693877551020414</v>
      </c>
      <c r="E39" s="12" t="s">
        <v>8</v>
      </c>
    </row>
    <row r="40" spans="1:5" ht="87.75" customHeight="1">
      <c r="A40" s="6">
        <v>37</v>
      </c>
      <c r="B40" s="7">
        <f>'[1]Данные для расчета'!A24</f>
        <v>853</v>
      </c>
      <c r="C40" s="8" t="str">
        <f>'[1]Данные для расчета'!B24</f>
        <v>Управление по лицензированию медицинской и фармацевтической деятельности при Правительстве Удмуртской Республики</v>
      </c>
      <c r="D40" s="9">
        <f>'[1]Итоговые результаты'!E26</f>
        <v>58.545918367346928</v>
      </c>
      <c r="E40" s="12" t="s">
        <v>8</v>
      </c>
    </row>
    <row r="41" spans="1:5" ht="99.75" customHeight="1">
      <c r="A41" s="6">
        <v>38</v>
      </c>
      <c r="B41" s="7">
        <f>'[1]Данные для расчета'!A18</f>
        <v>834</v>
      </c>
      <c r="C41" s="8" t="str">
        <f>'[1]Данные для расчета'!B18</f>
        <v>Инспекция государственного строительного надзора при Министерстве строительства, архитектуры и жилищной политики Удмуртской Республики</v>
      </c>
      <c r="D41" s="9">
        <f>'[1]Итоговые результаты'!E20</f>
        <v>51.749999999999993</v>
      </c>
      <c r="E41" s="12" t="s">
        <v>8</v>
      </c>
    </row>
    <row r="42" spans="1:5" ht="74.25" customHeight="1">
      <c r="A42" s="17" t="s">
        <v>9</v>
      </c>
      <c r="B42" s="18"/>
      <c r="C42" s="19"/>
      <c r="D42" s="20">
        <f>SUM(D4:D41)/A41</f>
        <v>78.263750706319527</v>
      </c>
      <c r="E42" s="21"/>
    </row>
    <row r="43" spans="1:5" s="15" customFormat="1" ht="20.25" customHeight="1">
      <c r="A43" s="13"/>
      <c r="B43" s="13"/>
      <c r="C43" s="13"/>
      <c r="D43" s="14"/>
      <c r="E43" s="14"/>
    </row>
    <row r="45" spans="1:5" ht="15" customHeight="1">
      <c r="A45" s="22"/>
      <c r="B45" s="22"/>
      <c r="C45" s="22"/>
      <c r="D45" s="22"/>
      <c r="E45" s="23"/>
    </row>
    <row r="46" spans="1:5" ht="33.75" customHeight="1">
      <c r="A46" s="22"/>
      <c r="B46" s="22"/>
      <c r="C46" s="22"/>
      <c r="D46" s="22"/>
      <c r="E46" s="23"/>
    </row>
  </sheetData>
  <mergeCells count="5">
    <mergeCell ref="A1:E1"/>
    <mergeCell ref="A42:C42"/>
    <mergeCell ref="D42:E42"/>
    <mergeCell ref="A45:D46"/>
    <mergeCell ref="E45:E4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fitToHeight="3" orientation="portrait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kubasheva</dc:creator>
  <cp:lastModifiedBy>kubasheva</cp:lastModifiedBy>
  <dcterms:created xsi:type="dcterms:W3CDTF">2015-02-02T04:52:29Z</dcterms:created>
  <dcterms:modified xsi:type="dcterms:W3CDTF">2015-02-02T06:06:29Z</dcterms:modified>
</cp:coreProperties>
</file>