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210"/>
  </bookViews>
  <sheets>
    <sheet name="Рейтинг" sheetId="1" r:id="rId1"/>
  </sheets>
  <externalReferences>
    <externalReference r:id="rId2"/>
  </externalReferences>
  <definedNames>
    <definedName name="_xlnm._FilterDatabase" localSheetId="0" hidden="1">Рейтинг!$B$3:$D$38</definedName>
    <definedName name="_xlnm.Print_Titles" localSheetId="0">Рейтинг!$3:$3</definedName>
  </definedNames>
  <calcPr calcId="125725"/>
</workbook>
</file>

<file path=xl/calcChain.xml><?xml version="1.0" encoding="utf-8"?>
<calcChain xmlns="http://schemas.openxmlformats.org/spreadsheetml/2006/main">
  <c r="D38" i="1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D39" s="1"/>
  <c r="C7"/>
  <c r="B7"/>
  <c r="C6"/>
  <c r="B6"/>
</calcChain>
</file>

<file path=xl/sharedStrings.xml><?xml version="1.0" encoding="utf-8"?>
<sst xmlns="http://schemas.openxmlformats.org/spreadsheetml/2006/main" count="44" uniqueCount="12">
  <si>
    <t>Рейтинг главных распорядителей средств бюджета Удмуртской Республики по уровню итоговой оценки качества финансового менеджмента 
за 2015 год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</si>
  <si>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</si>
  <si>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</si>
  <si>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</si>
  <si>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</si>
  <si>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</si>
  <si>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Министерство финансов Удмуртской Республики</t>
  </si>
  <si>
    <t>высокий</t>
  </si>
  <si>
    <t>Министерство транспорта и дорожного хозяйства Удмуртской Республики</t>
  </si>
  <si>
    <t>удовлетворительный</t>
  </si>
  <si>
    <t>низкий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</si>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</sst>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4" fontId="7" fillId="6" borderId="7">
      <alignment horizontal="right" vertical="top" shrinkToFit="1"/>
    </xf>
    <xf numFmtId="0" fontId="8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2" fontId="3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left" vertical="center" wrapText="1" shrinkToFit="1"/>
    </xf>
    <xf numFmtId="0" fontId="3" fillId="5" borderId="3" xfId="0" applyFont="1" applyFill="1" applyBorder="1" applyAlignment="1">
      <alignment horizontal="left" vertical="center" wrapText="1" shrinkToFit="1"/>
    </xf>
    <xf numFmtId="0" fontId="3" fillId="5" borderId="4" xfId="0" applyFont="1" applyFill="1" applyBorder="1" applyAlignment="1">
      <alignment horizontal="left" vertical="center" wrapText="1" shrinkToFit="1"/>
    </xf>
    <xf numFmtId="2" fontId="3" fillId="5" borderId="5" xfId="0" applyNumberFormat="1" applyFont="1" applyFill="1" applyBorder="1" applyAlignment="1">
      <alignment horizontal="center" vertical="center" wrapText="1" shrinkToFit="1"/>
    </xf>
    <xf numFmtId="2" fontId="3" fillId="5" borderId="6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</cellXfs>
  <cellStyles count="4">
    <cellStyle name="Excel Built-in Normal" xfId="1"/>
    <cellStyle name="xl4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&#1043;&#1054;&#1044;%20&#1060;&#1048;&#1053;%20&#1052;&#1045;&#1053;&#1045;&#1044;&#1046;&#1052;&#1045;&#1053;&#1058;%20&#1057;&#1042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 на сайт (2)"/>
      <sheetName val="Данные для расчета"/>
      <sheetName val="Расчет показателей"/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 по направлениям"/>
      <sheetName val="801"/>
      <sheetName val="802"/>
      <sheetName val="803"/>
      <sheetName val="805"/>
      <sheetName val="807"/>
      <sheetName val="810"/>
      <sheetName val="811"/>
      <sheetName val="815"/>
      <sheetName val="816"/>
      <sheetName val="820"/>
      <sheetName val="830"/>
      <sheetName val="832"/>
      <sheetName val="833"/>
      <sheetName val="834"/>
      <sheetName val="835"/>
      <sheetName val="840"/>
      <sheetName val="841"/>
      <sheetName val="842"/>
      <sheetName val="843"/>
      <sheetName val="844"/>
      <sheetName val="845"/>
      <sheetName val="847"/>
      <sheetName val="852"/>
      <sheetName val="853"/>
      <sheetName val="855"/>
      <sheetName val="856"/>
      <sheetName val="857"/>
      <sheetName val="866"/>
      <sheetName val="874"/>
      <sheetName val="881"/>
      <sheetName val="882"/>
      <sheetName val="890"/>
      <sheetName val="892"/>
      <sheetName val="897"/>
      <sheetName val="899"/>
      <sheetName val="Итоговые результаты"/>
      <sheetName val="Коэффициенты К"/>
      <sheetName val="Рейтинг"/>
      <sheetName val="Результаты на сайт"/>
      <sheetName val="Ранжирование"/>
      <sheetName val="max баллы"/>
      <sheetName val="группы К"/>
      <sheetName val="расчет СВ"/>
      <sheetName val="результат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A5">
            <v>801</v>
          </cell>
          <cell r="B5" t="str">
            <v>Постоянное представительство Главы Удмуртской Республики при Президенте Российской Федерации</v>
          </cell>
          <cell r="E5">
            <v>62.5</v>
          </cell>
        </row>
        <row r="6">
          <cell r="A6">
            <v>802</v>
          </cell>
          <cell r="B6" t="str">
            <v>Аппарат уполномоченного по правам человека в Удмуртской Республике</v>
          </cell>
          <cell r="E6">
            <v>84.210526315789465</v>
          </cell>
        </row>
        <row r="7">
          <cell r="A7">
            <v>803</v>
          </cell>
          <cell r="B7" t="str">
            <v>Администрация Главы и Правительства Удмуртской Республики</v>
          </cell>
          <cell r="E7">
            <v>91.080097087378647</v>
          </cell>
        </row>
        <row r="8">
          <cell r="A8">
            <v>805</v>
          </cell>
          <cell r="B8" t="str">
            <v>Государственный контрольный комитет Удмуртской Республики</v>
          </cell>
          <cell r="E8">
            <v>93.333333333333329</v>
          </cell>
        </row>
        <row r="10">
          <cell r="A10">
            <v>810</v>
          </cell>
          <cell r="B10" t="str">
            <v>Центральная избирательная комиссия Удмуртской Республики</v>
          </cell>
          <cell r="E10">
            <v>64.207317073170728</v>
          </cell>
        </row>
        <row r="11">
          <cell r="A11">
            <v>811</v>
          </cell>
          <cell r="B11" t="str">
            <v>Комитет по делам ЗАГС при Правительстве Удмуртской Республики</v>
          </cell>
          <cell r="E11">
            <v>97.500000000000014</v>
          </cell>
        </row>
        <row r="12">
          <cell r="A12">
            <v>815</v>
          </cell>
          <cell r="B12" t="str">
            <v>Агентство информатизации и связи Удмуртской Республики</v>
          </cell>
          <cell r="E12">
            <v>78.37078651685394</v>
          </cell>
        </row>
        <row r="13">
          <cell r="A13">
            <v>816</v>
          </cell>
          <cell r="B13" t="str">
            <v>Аппарат Уполномоченного по защите прав предпринимателей в Удмуртской Республике</v>
          </cell>
          <cell r="E13">
            <v>60.526315789473685</v>
          </cell>
        </row>
        <row r="14">
          <cell r="A14">
            <v>820</v>
          </cell>
          <cell r="B14" t="str">
            <v>Министерство энергетики, жилищно-коммунального хозяйства и государственного регулирования тарифов Удмуртской Республики</v>
          </cell>
          <cell r="E14">
            <v>72.896039603960389</v>
          </cell>
        </row>
        <row r="15">
          <cell r="A15">
            <v>830</v>
          </cell>
          <cell r="B15" t="str">
            <v>Аппарат Государственного Совета Удмуртской Республики</v>
          </cell>
          <cell r="E15">
            <v>81.201298701298697</v>
          </cell>
        </row>
        <row r="16">
          <cell r="A16">
            <v>832</v>
          </cell>
          <cell r="B16" t="str">
            <v>Государственная жилищная инспекция при Министерстве энергетики, жилищно-коммунального хозяйства и государственного регулирования тарифов  Удмуртской Республики</v>
          </cell>
          <cell r="E16">
            <v>74.999999999999986</v>
          </cell>
        </row>
        <row r="17">
          <cell r="A17">
            <v>833</v>
          </cell>
          <cell r="B17" t="str">
            <v>Министерство строительства, архитектуры и жилищной политики Удмуртской Республики</v>
          </cell>
          <cell r="E17">
            <v>66.456422018348633</v>
          </cell>
        </row>
        <row r="18">
          <cell r="A18">
            <v>834</v>
          </cell>
          <cell r="B18" t="str">
            <v>Инспекция государственного строительного надзора при Министерстве строительства, архитектуры и жилищной политики Удмуртской Республики</v>
          </cell>
          <cell r="E18">
            <v>69.146341463414643</v>
          </cell>
        </row>
        <row r="19">
          <cell r="A19">
            <v>835</v>
          </cell>
          <cell r="B19" t="str">
            <v>Агентство печати и массовых коммуникаций Удмуртской Республики</v>
          </cell>
          <cell r="E19">
            <v>77.5</v>
          </cell>
        </row>
        <row r="20">
          <cell r="A20">
            <v>840</v>
          </cell>
          <cell r="B20" t="str">
            <v>Министерство экономики Удмуртской Республики</v>
          </cell>
          <cell r="E20">
            <v>87.252475247524757</v>
          </cell>
        </row>
        <row r="21">
          <cell r="A21">
            <v>841</v>
          </cell>
          <cell r="B21" t="str">
            <v>Агентство инвестиционного развития Удмуртской Республики</v>
          </cell>
          <cell r="E21">
            <v>75.26315789473685</v>
          </cell>
        </row>
        <row r="22">
          <cell r="A22">
            <v>842</v>
          </cell>
          <cell r="B22" t="str">
            <v>Министерство промышленности и торговли Удмуртской Республики</v>
          </cell>
          <cell r="E22">
            <v>68.976063829787236</v>
          </cell>
        </row>
        <row r="23">
          <cell r="A23">
            <v>843</v>
          </cell>
          <cell r="B23" t="str">
            <v>Министерство социальной, семейной и демографической политики Удмуртской Республики</v>
          </cell>
          <cell r="E23">
            <v>96.330275229357781</v>
          </cell>
        </row>
        <row r="24">
          <cell r="A24">
            <v>844</v>
          </cell>
          <cell r="B24" t="str">
            <v>Министерство природных ресурсов и охраны окружающей среды Удмуртской Республики</v>
          </cell>
          <cell r="E24">
            <v>87.787356321839084</v>
          </cell>
        </row>
        <row r="25">
          <cell r="A25">
            <v>845</v>
          </cell>
          <cell r="B25" t="str">
            <v>Министерство труда и миграционной политики Удмуртской Республики</v>
          </cell>
          <cell r="E25">
            <v>93.440366972477065</v>
          </cell>
        </row>
        <row r="26">
          <cell r="A26">
            <v>847</v>
          </cell>
          <cell r="B26" t="str">
            <v>Министерство по физической культуре, спорту и молодежной политике Удмуртской Республики</v>
          </cell>
          <cell r="E26">
            <v>68.865291262135912</v>
          </cell>
        </row>
        <row r="27">
          <cell r="A27">
            <v>852</v>
          </cell>
          <cell r="B27" t="str">
            <v>Министерство национальной политики Удмуртской Республики</v>
          </cell>
          <cell r="E27">
            <v>84.051724137931032</v>
          </cell>
        </row>
        <row r="28">
          <cell r="A28">
            <v>853</v>
          </cell>
          <cell r="B28" t="str">
            <v>Управление по лицензированию медицинской и фармацевтической деятельности при Правительстве Удмуртской Республики</v>
          </cell>
          <cell r="E28">
            <v>88.164893617021278</v>
          </cell>
        </row>
        <row r="29">
          <cell r="A29">
            <v>855</v>
          </cell>
          <cell r="B29" t="str">
            <v>Министерство здравоохранения Удмуртской Республики</v>
          </cell>
          <cell r="E29">
            <v>97.379587155963321</v>
          </cell>
        </row>
        <row r="30">
          <cell r="A30">
            <v>856</v>
          </cell>
          <cell r="B30" t="str">
            <v>Комитет по делам архивов при Правительстве Удмуртской Республики</v>
          </cell>
        </row>
        <row r="31">
          <cell r="A31">
            <v>857</v>
          </cell>
          <cell r="B31" t="str">
            <v>Министерство культуры и туризма  Удмуртской Республики</v>
          </cell>
          <cell r="E31">
            <v>83.3</v>
          </cell>
        </row>
        <row r="32">
          <cell r="A32">
            <v>866</v>
          </cell>
          <cell r="B32" t="str">
            <v>Министерство имущественных отношений Удмуртской Республики</v>
          </cell>
          <cell r="E32">
            <v>85.000000000000014</v>
          </cell>
        </row>
        <row r="33">
          <cell r="A33">
            <v>874</v>
          </cell>
          <cell r="B33" t="str">
            <v>Министерство образования и науки Удмуртской Республики</v>
          </cell>
          <cell r="E33">
            <v>75.688073394495405</v>
          </cell>
        </row>
        <row r="34">
          <cell r="A34">
            <v>881</v>
          </cell>
          <cell r="B34" t="str">
            <v>Главное управление ветеринарии Удмуртской Республики</v>
          </cell>
          <cell r="E34">
            <v>86.67151162790698</v>
          </cell>
        </row>
        <row r="35">
          <cell r="A35">
            <v>882</v>
          </cell>
          <cell r="B35" t="str">
            <v>Министерство сельского хозяйства и продовольствия Удмуртской Республики</v>
          </cell>
          <cell r="E35">
            <v>91.25</v>
          </cell>
        </row>
        <row r="36">
          <cell r="A36">
            <v>890</v>
          </cell>
          <cell r="B36" t="str">
    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    </cell>
          <cell r="E36">
            <v>74.999999999999986</v>
          </cell>
        </row>
        <row r="38">
          <cell r="A38">
            <v>897</v>
          </cell>
          <cell r="B38" t="str">
            <v>Управление по обеспечению деятельности мировых судей Удмуртской Республики при Правительстве Удмуртской Республики</v>
          </cell>
          <cell r="E38">
            <v>90.581395348837205</v>
          </cell>
        </row>
        <row r="39">
          <cell r="A39">
            <v>899</v>
          </cell>
          <cell r="B39" t="str">
            <v>Министерство лесного хозяйства Удмуртской Республики</v>
          </cell>
          <cell r="E39">
            <v>81.25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topLeftCell="A34" zoomScaleNormal="100" workbookViewId="0">
      <selection activeCell="H42" sqref="H42"/>
    </sheetView>
  </sheetViews>
  <sheetFormatPr defaultColWidth="8.85546875" defaultRowHeight="15"/>
  <cols>
    <col min="1" max="1" width="12.7109375" style="1" customWidth="1"/>
    <col min="2" max="2" width="9.7109375" style="1" customWidth="1"/>
    <col min="3" max="3" width="47.5703125" style="1" customWidth="1"/>
    <col min="4" max="4" width="22.85546875" style="1" customWidth="1"/>
    <col min="5" max="5" width="29.140625" style="1" customWidth="1"/>
    <col min="6" max="16384" width="8.85546875" style="1"/>
  </cols>
  <sheetData>
    <row r="1" spans="1:5" ht="61.5" customHeight="1">
      <c r="A1" s="16" t="s">
        <v>0</v>
      </c>
      <c r="B1" s="16"/>
      <c r="C1" s="16"/>
      <c r="D1" s="16"/>
      <c r="E1" s="16"/>
    </row>
    <row r="2" spans="1:5">
      <c r="A2" s="2"/>
      <c r="B2" s="2"/>
      <c r="C2" s="2"/>
      <c r="D2" s="2"/>
    </row>
    <row r="3" spans="1:5" ht="176.25" customHeigh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39" customHeight="1">
      <c r="A4" s="6">
        <v>1</v>
      </c>
      <c r="B4" s="7">
        <v>892</v>
      </c>
      <c r="C4" s="8" t="s">
        <v>6</v>
      </c>
      <c r="D4" s="9">
        <v>100</v>
      </c>
      <c r="E4" s="10" t="s">
        <v>7</v>
      </c>
    </row>
    <row r="5" spans="1:5" ht="56.25">
      <c r="A5" s="6">
        <v>2</v>
      </c>
      <c r="B5" s="7">
        <v>807</v>
      </c>
      <c r="C5" s="8" t="s">
        <v>8</v>
      </c>
      <c r="D5" s="9">
        <v>100</v>
      </c>
      <c r="E5" s="10" t="s">
        <v>7</v>
      </c>
    </row>
    <row r="6" spans="1:5" ht="56.25">
      <c r="A6" s="6">
        <v>3</v>
      </c>
      <c r="B6" s="7">
        <f>'[1]Итоговые результаты'!A30</f>
        <v>856</v>
      </c>
      <c r="C6" s="8" t="str">
        <f>'[1]Итоговые результаты'!B30</f>
        <v>Комитет по делам архивов при Правительстве Удмуртской Республики</v>
      </c>
      <c r="D6" s="9">
        <v>100</v>
      </c>
      <c r="E6" s="10" t="s">
        <v>7</v>
      </c>
    </row>
    <row r="7" spans="1:5" ht="56.25">
      <c r="A7" s="6">
        <v>4</v>
      </c>
      <c r="B7" s="7">
        <f>'[1]Итоговые результаты'!A11</f>
        <v>811</v>
      </c>
      <c r="C7" s="8" t="str">
        <f>'[1]Итоговые результаты'!B11</f>
        <v>Комитет по делам ЗАГС при Правительстве Удмуртской Республики</v>
      </c>
      <c r="D7" s="9">
        <f>'[1]Итоговые результаты'!E11</f>
        <v>97.500000000000014</v>
      </c>
      <c r="E7" s="10" t="s">
        <v>7</v>
      </c>
    </row>
    <row r="8" spans="1:5" ht="37.5">
      <c r="A8" s="6">
        <v>5</v>
      </c>
      <c r="B8" s="7">
        <f>'[1]Итоговые результаты'!A29</f>
        <v>855</v>
      </c>
      <c r="C8" s="8" t="str">
        <f>'[1]Итоговые результаты'!B29</f>
        <v>Министерство здравоохранения Удмуртской Республики</v>
      </c>
      <c r="D8" s="9">
        <f>'[1]Итоговые результаты'!E29</f>
        <v>97.379587155963321</v>
      </c>
      <c r="E8" s="10" t="s">
        <v>7</v>
      </c>
    </row>
    <row r="9" spans="1:5" ht="56.25">
      <c r="A9" s="6">
        <v>6</v>
      </c>
      <c r="B9" s="7">
        <f>'[1]Итоговые результаты'!A23</f>
        <v>843</v>
      </c>
      <c r="C9" s="8" t="str">
        <f>'[1]Итоговые результаты'!B23</f>
        <v>Министерство социальной, семейной и демографической политики Удмуртской Республики</v>
      </c>
      <c r="D9" s="9">
        <f>'[1]Итоговые результаты'!E23</f>
        <v>96.330275229357781</v>
      </c>
      <c r="E9" s="10" t="s">
        <v>7</v>
      </c>
    </row>
    <row r="10" spans="1:5" ht="37.5">
      <c r="A10" s="6">
        <v>7</v>
      </c>
      <c r="B10" s="7">
        <f>'[1]Итоговые результаты'!A25</f>
        <v>845</v>
      </c>
      <c r="C10" s="8" t="str">
        <f>'[1]Итоговые результаты'!B25</f>
        <v>Министерство труда и миграционной политики Удмуртской Республики</v>
      </c>
      <c r="D10" s="9">
        <f>'[1]Итоговые результаты'!E25</f>
        <v>93.440366972477065</v>
      </c>
      <c r="E10" s="10" t="s">
        <v>7</v>
      </c>
    </row>
    <row r="11" spans="1:5" ht="37.5">
      <c r="A11" s="6">
        <v>8</v>
      </c>
      <c r="B11" s="7">
        <f>'[1]Итоговые результаты'!A8</f>
        <v>805</v>
      </c>
      <c r="C11" s="8" t="str">
        <f>'[1]Итоговые результаты'!B8</f>
        <v>Государственный контрольный комитет Удмуртской Республики</v>
      </c>
      <c r="D11" s="9">
        <f>'[1]Итоговые результаты'!E8</f>
        <v>93.333333333333329</v>
      </c>
      <c r="E11" s="10" t="s">
        <v>7</v>
      </c>
    </row>
    <row r="12" spans="1:5" ht="56.25">
      <c r="A12" s="6">
        <v>9</v>
      </c>
      <c r="B12" s="7">
        <f>'[1]Итоговые результаты'!A35</f>
        <v>882</v>
      </c>
      <c r="C12" s="8" t="str">
        <f>'[1]Итоговые результаты'!B35</f>
        <v>Министерство сельского хозяйства и продовольствия Удмуртской Республики</v>
      </c>
      <c r="D12" s="9">
        <f>'[1]Итоговые результаты'!E35</f>
        <v>91.25</v>
      </c>
      <c r="E12" s="10" t="s">
        <v>7</v>
      </c>
    </row>
    <row r="13" spans="1:5" ht="56.25">
      <c r="A13" s="6">
        <v>10</v>
      </c>
      <c r="B13" s="7">
        <f>'[1]Итоговые результаты'!A7</f>
        <v>803</v>
      </c>
      <c r="C13" s="8" t="str">
        <f>'[1]Итоговые результаты'!B7</f>
        <v>Администрация Главы и Правительства Удмуртской Республики</v>
      </c>
      <c r="D13" s="9">
        <f>'[1]Итоговые результаты'!E7</f>
        <v>91.080097087378647</v>
      </c>
      <c r="E13" s="10" t="s">
        <v>7</v>
      </c>
    </row>
    <row r="14" spans="1:5" ht="93.75">
      <c r="A14" s="6">
        <v>11</v>
      </c>
      <c r="B14" s="7">
        <f>'[1]Итоговые результаты'!A38</f>
        <v>897</v>
      </c>
      <c r="C14" s="8" t="str">
        <f>'[1]Итоговые результаты'!B38</f>
        <v>Управление по обеспечению деятельности мировых судей Удмуртской Республики при Правительстве Удмуртской Республики</v>
      </c>
      <c r="D14" s="9">
        <f>'[1]Итоговые результаты'!E38</f>
        <v>90.581395348837205</v>
      </c>
      <c r="E14" s="10" t="s">
        <v>7</v>
      </c>
    </row>
    <row r="15" spans="1:5" ht="75">
      <c r="A15" s="6">
        <v>12</v>
      </c>
      <c r="B15" s="7">
        <f>'[1]Итоговые результаты'!A28</f>
        <v>853</v>
      </c>
      <c r="C15" s="8" t="str">
        <f>'[1]Итоговые результаты'!B28</f>
        <v>Управление по лицензированию медицинской и фармацевтической деятельности при Правительстве Удмуртской Республики</v>
      </c>
      <c r="D15" s="9">
        <f>'[1]Итоговые результаты'!E28</f>
        <v>88.164893617021278</v>
      </c>
      <c r="E15" s="10" t="s">
        <v>7</v>
      </c>
    </row>
    <row r="16" spans="1:5" ht="56.25">
      <c r="A16" s="6">
        <v>13</v>
      </c>
      <c r="B16" s="7">
        <f>'[1]Итоговые результаты'!A24</f>
        <v>844</v>
      </c>
      <c r="C16" s="8" t="str">
        <f>'[1]Итоговые результаты'!B24</f>
        <v>Министерство природных ресурсов и охраны окружающей среды Удмуртской Республики</v>
      </c>
      <c r="D16" s="9">
        <f>'[1]Итоговые результаты'!E24</f>
        <v>87.787356321839084</v>
      </c>
      <c r="E16" s="10" t="s">
        <v>7</v>
      </c>
    </row>
    <row r="17" spans="1:5" ht="37.5">
      <c r="A17" s="6">
        <v>14</v>
      </c>
      <c r="B17" s="7">
        <f>'[1]Итоговые результаты'!A20</f>
        <v>840</v>
      </c>
      <c r="C17" s="8" t="str">
        <f>'[1]Итоговые результаты'!B20</f>
        <v>Министерство экономики Удмуртской Республики</v>
      </c>
      <c r="D17" s="9">
        <f>'[1]Итоговые результаты'!E20</f>
        <v>87.252475247524757</v>
      </c>
      <c r="E17" s="10" t="s">
        <v>7</v>
      </c>
    </row>
    <row r="18" spans="1:5" ht="37.5">
      <c r="A18" s="6">
        <v>15</v>
      </c>
      <c r="B18" s="7">
        <f>'[1]Итоговые результаты'!A34</f>
        <v>881</v>
      </c>
      <c r="C18" s="8" t="str">
        <f>'[1]Итоговые результаты'!B34</f>
        <v>Главное управление ветеринарии Удмуртской Республики</v>
      </c>
      <c r="D18" s="9">
        <f>'[1]Итоговые результаты'!E34</f>
        <v>86.67151162790698</v>
      </c>
      <c r="E18" s="10" t="s">
        <v>7</v>
      </c>
    </row>
    <row r="19" spans="1:5" ht="37.5">
      <c r="A19" s="6">
        <v>16</v>
      </c>
      <c r="B19" s="7">
        <f>'[1]Итоговые результаты'!A32</f>
        <v>866</v>
      </c>
      <c r="C19" s="8" t="str">
        <f>'[1]Итоговые результаты'!B32</f>
        <v>Министерство имущественных отношений Удмуртской Республики</v>
      </c>
      <c r="D19" s="9">
        <f>'[1]Итоговые результаты'!E32</f>
        <v>85.000000000000014</v>
      </c>
      <c r="E19" s="10" t="s">
        <v>7</v>
      </c>
    </row>
    <row r="20" spans="1:5" ht="37.5" customHeight="1">
      <c r="A20" s="6">
        <v>17</v>
      </c>
      <c r="B20" s="7">
        <f>'[1]Итоговые результаты'!A6</f>
        <v>802</v>
      </c>
      <c r="C20" s="8" t="str">
        <f>'[1]Итоговые результаты'!B6</f>
        <v>Аппарат уполномоченного по правам человека в Удмуртской Республике</v>
      </c>
      <c r="D20" s="9">
        <f>'[1]Итоговые результаты'!E6</f>
        <v>84.210526315789465</v>
      </c>
      <c r="E20" s="11" t="s">
        <v>9</v>
      </c>
    </row>
    <row r="21" spans="1:5" ht="37.5">
      <c r="A21" s="6">
        <v>18</v>
      </c>
      <c r="B21" s="7">
        <f>'[1]Итоговые результаты'!A27</f>
        <v>852</v>
      </c>
      <c r="C21" s="8" t="str">
        <f>'[1]Итоговые результаты'!B27</f>
        <v>Министерство национальной политики Удмуртской Республики</v>
      </c>
      <c r="D21" s="9">
        <f>'[1]Итоговые результаты'!E27</f>
        <v>84.051724137931032</v>
      </c>
      <c r="E21" s="11" t="s">
        <v>9</v>
      </c>
    </row>
    <row r="22" spans="1:5" ht="37.5">
      <c r="A22" s="6">
        <v>19</v>
      </c>
      <c r="B22" s="7">
        <f>'[1]Итоговые результаты'!A31</f>
        <v>857</v>
      </c>
      <c r="C22" s="8" t="str">
        <f>'[1]Итоговые результаты'!B31</f>
        <v>Министерство культуры и туризма  Удмуртской Республики</v>
      </c>
      <c r="D22" s="9">
        <f>'[1]Итоговые результаты'!E31</f>
        <v>83.3</v>
      </c>
      <c r="E22" s="11" t="s">
        <v>9</v>
      </c>
    </row>
    <row r="23" spans="1:5" ht="37.5">
      <c r="A23" s="6">
        <v>20</v>
      </c>
      <c r="B23" s="7">
        <f>'[1]Итоговые результаты'!A39</f>
        <v>899</v>
      </c>
      <c r="C23" s="8" t="str">
        <f>'[1]Итоговые результаты'!B39</f>
        <v>Министерство лесного хозяйства Удмуртской Республики</v>
      </c>
      <c r="D23" s="9">
        <f>'[1]Итоговые результаты'!E39</f>
        <v>81.25</v>
      </c>
      <c r="E23" s="11" t="s">
        <v>9</v>
      </c>
    </row>
    <row r="24" spans="1:5" ht="37.5">
      <c r="A24" s="6">
        <v>21</v>
      </c>
      <c r="B24" s="7">
        <f>'[1]Итоговые результаты'!A15</f>
        <v>830</v>
      </c>
      <c r="C24" s="8" t="str">
        <f>'[1]Итоговые результаты'!B15</f>
        <v>Аппарат Государственного Совета Удмуртской Республики</v>
      </c>
      <c r="D24" s="9">
        <f>'[1]Итоговые результаты'!E15</f>
        <v>81.201298701298697</v>
      </c>
      <c r="E24" s="11" t="s">
        <v>9</v>
      </c>
    </row>
    <row r="25" spans="1:5" ht="37.5">
      <c r="A25" s="6">
        <v>22</v>
      </c>
      <c r="B25" s="7">
        <f>'[1]Итоговые результаты'!A12</f>
        <v>815</v>
      </c>
      <c r="C25" s="8" t="str">
        <f>'[1]Итоговые результаты'!B12</f>
        <v>Агентство информатизации и связи Удмуртской Республики</v>
      </c>
      <c r="D25" s="9">
        <f>'[1]Итоговые результаты'!E12</f>
        <v>78.37078651685394</v>
      </c>
      <c r="E25" s="11" t="s">
        <v>9</v>
      </c>
    </row>
    <row r="26" spans="1:5" ht="56.25">
      <c r="A26" s="6">
        <v>23</v>
      </c>
      <c r="B26" s="7">
        <f>'[1]Итоговые результаты'!A19</f>
        <v>835</v>
      </c>
      <c r="C26" s="8" t="str">
        <f>'[1]Итоговые результаты'!B19</f>
        <v>Агентство печати и массовых коммуникаций Удмуртской Республики</v>
      </c>
      <c r="D26" s="9">
        <f>'[1]Итоговые результаты'!E19</f>
        <v>77.5</v>
      </c>
      <c r="E26" s="11" t="s">
        <v>9</v>
      </c>
    </row>
    <row r="27" spans="1:5" ht="37.5">
      <c r="A27" s="6">
        <v>24</v>
      </c>
      <c r="B27" s="7">
        <f>'[1]Итоговые результаты'!A33</f>
        <v>874</v>
      </c>
      <c r="C27" s="8" t="str">
        <f>'[1]Итоговые результаты'!B33</f>
        <v>Министерство образования и науки Удмуртской Республики</v>
      </c>
      <c r="D27" s="9">
        <f>'[1]Итоговые результаты'!E33</f>
        <v>75.688073394495405</v>
      </c>
      <c r="E27" s="11" t="s">
        <v>9</v>
      </c>
    </row>
    <row r="28" spans="1:5" ht="37.5">
      <c r="A28" s="6">
        <v>25</v>
      </c>
      <c r="B28" s="7">
        <f>'[1]Итоговые результаты'!A21</f>
        <v>841</v>
      </c>
      <c r="C28" s="8" t="str">
        <f>'[1]Итоговые результаты'!B21</f>
        <v>Агентство инвестиционного развития Удмуртской Республики</v>
      </c>
      <c r="D28" s="9">
        <f>'[1]Итоговые результаты'!E21</f>
        <v>75.26315789473685</v>
      </c>
      <c r="E28" s="11" t="s">
        <v>9</v>
      </c>
    </row>
    <row r="29" spans="1:5" ht="112.5">
      <c r="A29" s="6">
        <v>26</v>
      </c>
      <c r="B29" s="7">
        <f>'[1]Итоговые результаты'!A16</f>
        <v>832</v>
      </c>
      <c r="C29" s="8" t="str">
        <f>'[1]Итоговые результаты'!B16</f>
        <v>Государственная жилищная инспекция при Министерстве энергетики, жилищно-коммунального хозяйства и государственного регулирования тарифов  Удмуртской Республики</v>
      </c>
      <c r="D29" s="9">
        <f>'[1]Итоговые результаты'!E16</f>
        <v>74.999999999999986</v>
      </c>
      <c r="E29" s="11" t="s">
        <v>9</v>
      </c>
    </row>
    <row r="30" spans="1:5" ht="112.5">
      <c r="A30" s="6">
        <v>27</v>
      </c>
      <c r="B30" s="7">
        <f>'[1]Итоговые результаты'!A36</f>
        <v>890</v>
      </c>
      <c r="C30" s="8" t="str">
        <f>'[1]Итоговые результаты'!B36</f>
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</c>
      <c r="D30" s="9">
        <f>'[1]Итоговые результаты'!E36</f>
        <v>74.999999999999986</v>
      </c>
      <c r="E30" s="11" t="s">
        <v>9</v>
      </c>
    </row>
    <row r="31" spans="1:5" ht="75">
      <c r="A31" s="6">
        <v>28</v>
      </c>
      <c r="B31" s="7">
        <f>'[1]Итоговые результаты'!A14</f>
        <v>820</v>
      </c>
      <c r="C31" s="8" t="str">
        <f>'[1]Итоговые результаты'!B14</f>
        <v>Министерство энергетики, жилищно-коммунального хозяйства и государственного регулирования тарифов Удмуртской Республики</v>
      </c>
      <c r="D31" s="9">
        <f>'[1]Итоговые результаты'!E14</f>
        <v>72.896039603960389</v>
      </c>
      <c r="E31" s="11" t="s">
        <v>9</v>
      </c>
    </row>
    <row r="32" spans="1:5" ht="93.75">
      <c r="A32" s="6">
        <v>29</v>
      </c>
      <c r="B32" s="7">
        <f>'[1]Итоговые результаты'!A18</f>
        <v>834</v>
      </c>
      <c r="C32" s="8" t="str">
        <f>'[1]Итоговые результаты'!B18</f>
        <v>Инспекция государственного строительного надзора при Министерстве строительства, архитектуры и жилищной политики Удмуртской Республики</v>
      </c>
      <c r="D32" s="9">
        <f>'[1]Итоговые результаты'!E18</f>
        <v>69.146341463414643</v>
      </c>
      <c r="E32" s="12" t="s">
        <v>10</v>
      </c>
    </row>
    <row r="33" spans="1:5" ht="37.5">
      <c r="A33" s="6">
        <v>30</v>
      </c>
      <c r="B33" s="7">
        <f>'[1]Итоговые результаты'!A22</f>
        <v>842</v>
      </c>
      <c r="C33" s="8" t="str">
        <f>'[1]Итоговые результаты'!B22</f>
        <v>Министерство промышленности и торговли Удмуртской Республики</v>
      </c>
      <c r="D33" s="9">
        <f>'[1]Итоговые результаты'!E22</f>
        <v>68.976063829787236</v>
      </c>
      <c r="E33" s="12" t="s">
        <v>10</v>
      </c>
    </row>
    <row r="34" spans="1:5" ht="56.25">
      <c r="A34" s="6">
        <v>31</v>
      </c>
      <c r="B34" s="7">
        <f>'[1]Итоговые результаты'!A26</f>
        <v>847</v>
      </c>
      <c r="C34" s="8" t="str">
        <f>'[1]Итоговые результаты'!B26</f>
        <v>Министерство по физической культуре, спорту и молодежной политике Удмуртской Республики</v>
      </c>
      <c r="D34" s="9">
        <f>'[1]Итоговые результаты'!E26</f>
        <v>68.865291262135912</v>
      </c>
      <c r="E34" s="12" t="s">
        <v>10</v>
      </c>
    </row>
    <row r="35" spans="1:5" ht="56.25">
      <c r="A35" s="6">
        <v>32</v>
      </c>
      <c r="B35" s="7">
        <f>'[1]Итоговые результаты'!A17</f>
        <v>833</v>
      </c>
      <c r="C35" s="8" t="str">
        <f>'[1]Итоговые результаты'!B17</f>
        <v>Министерство строительства, архитектуры и жилищной политики Удмуртской Республики</v>
      </c>
      <c r="D35" s="9">
        <f>'[1]Итоговые результаты'!E17</f>
        <v>66.456422018348633</v>
      </c>
      <c r="E35" s="12" t="s">
        <v>10</v>
      </c>
    </row>
    <row r="36" spans="1:5" ht="53.25" customHeight="1">
      <c r="A36" s="6">
        <v>33</v>
      </c>
      <c r="B36" s="7">
        <f>'[1]Итоговые результаты'!A10</f>
        <v>810</v>
      </c>
      <c r="C36" s="8" t="str">
        <f>'[1]Итоговые результаты'!B10</f>
        <v>Центральная избирательная комиссия Удмуртской Республики</v>
      </c>
      <c r="D36" s="9">
        <f>'[1]Итоговые результаты'!E10</f>
        <v>64.207317073170728</v>
      </c>
      <c r="E36" s="12" t="s">
        <v>10</v>
      </c>
    </row>
    <row r="37" spans="1:5" ht="56.25">
      <c r="A37" s="6">
        <v>34</v>
      </c>
      <c r="B37" s="7">
        <f>'[1]Итоговые результаты'!A5</f>
        <v>801</v>
      </c>
      <c r="C37" s="8" t="str">
        <f>'[1]Итоговые результаты'!B5</f>
        <v>Постоянное представительство Главы Удмуртской Республики при Президенте Российской Федерации</v>
      </c>
      <c r="D37" s="9">
        <f>'[1]Итоговые результаты'!E5</f>
        <v>62.5</v>
      </c>
      <c r="E37" s="12" t="s">
        <v>10</v>
      </c>
    </row>
    <row r="38" spans="1:5" ht="56.25">
      <c r="A38" s="6">
        <v>35</v>
      </c>
      <c r="B38" s="7">
        <f>'[1]Итоговые результаты'!A13</f>
        <v>816</v>
      </c>
      <c r="C38" s="8" t="str">
        <f>'[1]Итоговые результаты'!B13</f>
        <v>Аппарат Уполномоченного по защите прав предпринимателей в Удмуртской Республике</v>
      </c>
      <c r="D38" s="9">
        <f>'[1]Итоговые результаты'!E13</f>
        <v>60.526315789473685</v>
      </c>
      <c r="E38" s="12" t="s">
        <v>10</v>
      </c>
    </row>
    <row r="39" spans="1:5" ht="74.25" customHeight="1">
      <c r="A39" s="17" t="s">
        <v>11</v>
      </c>
      <c r="B39" s="18"/>
      <c r="C39" s="19"/>
      <c r="D39" s="20">
        <f>(SUM(D4:D38))/35</f>
        <v>82.576589998372441</v>
      </c>
      <c r="E39" s="21"/>
    </row>
    <row r="40" spans="1:5" s="15" customFormat="1" ht="20.25" customHeight="1">
      <c r="A40" s="13"/>
      <c r="B40" s="13"/>
      <c r="C40" s="13"/>
      <c r="D40" s="14"/>
      <c r="E40" s="14"/>
    </row>
    <row r="42" spans="1:5" ht="15" customHeight="1">
      <c r="A42" s="22"/>
      <c r="B42" s="22"/>
      <c r="C42" s="22"/>
      <c r="D42" s="22"/>
      <c r="E42" s="23"/>
    </row>
    <row r="43" spans="1:5" ht="29.25" customHeight="1">
      <c r="A43" s="22"/>
      <c r="B43" s="22"/>
      <c r="C43" s="22"/>
      <c r="D43" s="22"/>
      <c r="E43" s="23"/>
    </row>
  </sheetData>
  <mergeCells count="5">
    <mergeCell ref="A1:E1"/>
    <mergeCell ref="A39:C39"/>
    <mergeCell ref="D39:E39"/>
    <mergeCell ref="A42:D43"/>
    <mergeCell ref="E42:E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fitToHeight="3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2016-06-28T05:14:51Z</dcterms:created>
  <dcterms:modified xsi:type="dcterms:W3CDTF">2016-06-28T05:40:28Z</dcterms:modified>
</cp:coreProperties>
</file>